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9IIIQ" sheetId="4" r:id="rId1"/>
  </sheets>
  <calcPr calcId="144525"/>
</workbook>
</file>

<file path=xl/calcChain.xml><?xml version="1.0" encoding="utf-8"?>
<calcChain xmlns="http://schemas.openxmlformats.org/spreadsheetml/2006/main">
  <c r="F9" i="4" l="1"/>
  <c r="F8" i="4"/>
  <c r="F7" i="4"/>
  <c r="F5" i="4"/>
  <c r="F3" i="4"/>
  <c r="F4" i="4"/>
  <c r="F6" i="4"/>
</calcChain>
</file>

<file path=xl/sharedStrings.xml><?xml version="1.0" encoding="utf-8"?>
<sst xmlns="http://schemas.openxmlformats.org/spreadsheetml/2006/main" count="23" uniqueCount="22">
  <si>
    <t>Գործակալ</t>
  </si>
  <si>
    <t>Առաջնային շուկայում մասնակցություն</t>
  </si>
  <si>
    <t>Երկրորդային շուկայում ակտիվություն</t>
  </si>
  <si>
    <t>Թողարկողի հետ աշխատանք</t>
  </si>
  <si>
    <t>Խախտումների քանակի ցուցանիշ</t>
  </si>
  <si>
    <t>Եռամսյակային գնահատական</t>
  </si>
  <si>
    <t>«Հայէկոնոմբանկ» ԲԲԸ</t>
  </si>
  <si>
    <t>«Ամերիաբանկ» ՓԲԸ</t>
  </si>
  <si>
    <t>«ԱՐԱՐԱՏԲԱՆԿ» ԲԲԸ</t>
  </si>
  <si>
    <t>«Կոնվերս Բանկ» ՓԲԸ</t>
  </si>
  <si>
    <t>«Արդշինբանկ» ՓԲԸ</t>
  </si>
  <si>
    <t>«Արմսվիսբանկ» ՓԲԸ</t>
  </si>
  <si>
    <t>«ԱյԴի Բանկ» ՓԲԸ</t>
  </si>
  <si>
    <t>Պոտենցիալ մասնակից</t>
  </si>
  <si>
    <t>«Հայբիզնեսբանկ» ՓԲԸ</t>
  </si>
  <si>
    <t>«ՎՏԲ-Հայաստան բանկ» ՓԲԸ</t>
  </si>
  <si>
    <t>ՌԵՆԵՍԱ ՓԲԸ</t>
  </si>
  <si>
    <t>«ԷՎՈԿԱԲԱՆԿ» ՓԲԸ</t>
  </si>
  <si>
    <t>«Էյչ-Էս-Բի-Սի Բանկ Հայաստան» ՓԲԸ</t>
  </si>
  <si>
    <t>ԱԼՖԱՍԵՔՅՈՒՐԻԹԻԶ ՍՊԸ</t>
  </si>
  <si>
    <t>2019 թվականի 3-րդ եռամսյակում գործակալների և պոտենցիալ մասնակիցների վարքագծի գնահատում</t>
  </si>
  <si>
    <t>«Ինեկոբանկ»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</si>
</sst>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  <font>
      <sz val="11"/>
      <color indexed="8"/>
      <name val="Times Armenian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2" fontId="1" fillId="0" borderId="4" xfId="0" applyNumberFormat="1" applyFont="1" applyBorder="1" applyAlignment="1">
      <alignment horizontal="center"/>
    </xf>
    <xf numFmtId="0" fontId="3" fillId="0" borderId="5" xfId="1" applyFont="1" applyFill="1" applyBorder="1"/>
    <xf numFmtId="2" fontId="1" fillId="0" borderId="5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0" xfId="0" applyFont="1"/>
  </cellXfs>
  <cellStyles count="4">
    <cellStyle name="Comma 2" xfId="2"/>
    <cellStyle name="Normal" xfId="0" builtinId="0"/>
    <cellStyle name="Normal 2" xfId="1"/>
    <cellStyle name="Normal 3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L13" sqref="L13"/>
    </sheetView>
  </sheetViews>
  <sheetFormatPr defaultRowHeight="17.25" x14ac:dyDescent="0.3"/>
  <cols>
    <col min="1" max="1" width="47" style="1" bestFit="1" customWidth="1"/>
    <col min="2" max="2" width="19.5703125" style="1" customWidth="1"/>
    <col min="3" max="3" width="19.140625" style="1" customWidth="1"/>
    <col min="4" max="4" width="18.85546875" style="1" customWidth="1"/>
    <col min="5" max="5" width="16.71093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15" t="s">
        <v>20</v>
      </c>
      <c r="B1" s="15"/>
      <c r="C1" s="15"/>
      <c r="D1" s="15"/>
      <c r="E1" s="15"/>
      <c r="F1" s="15"/>
    </row>
    <row r="2" spans="1:6" ht="59.25" customHeight="1" thickBot="1" x14ac:dyDescent="0.3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</row>
    <row r="3" spans="1:6" ht="22.5" customHeight="1" x14ac:dyDescent="0.3">
      <c r="A3" s="16" t="s">
        <v>8</v>
      </c>
      <c r="B3" s="4">
        <v>6</v>
      </c>
      <c r="C3" s="4">
        <v>5</v>
      </c>
      <c r="D3" s="4">
        <v>5</v>
      </c>
      <c r="E3" s="17">
        <v>0</v>
      </c>
      <c r="F3" s="17">
        <f>(B3*0.4+C3*0.5+D3*0.1)-E3</f>
        <v>5.4</v>
      </c>
    </row>
    <row r="4" spans="1:6" ht="22.5" customHeight="1" x14ac:dyDescent="0.3">
      <c r="A4" s="18" t="s">
        <v>6</v>
      </c>
      <c r="B4" s="6">
        <v>5</v>
      </c>
      <c r="C4" s="6">
        <v>6</v>
      </c>
      <c r="D4" s="6">
        <v>3</v>
      </c>
      <c r="E4" s="19">
        <v>0</v>
      </c>
      <c r="F4" s="19">
        <f>(B4*0.4+C4*0.5+D4*0.1)-E4</f>
        <v>5.3</v>
      </c>
    </row>
    <row r="5" spans="1:6" ht="22.5" customHeight="1" x14ac:dyDescent="0.3">
      <c r="A5" s="7" t="s">
        <v>7</v>
      </c>
      <c r="B5" s="6">
        <v>7</v>
      </c>
      <c r="C5" s="6">
        <v>4</v>
      </c>
      <c r="D5" s="6">
        <v>4</v>
      </c>
      <c r="E5" s="19">
        <v>0</v>
      </c>
      <c r="F5" s="19">
        <f>(B5*0.4+C5*0.5+D5*0.1)-E5</f>
        <v>5.2000000000000011</v>
      </c>
    </row>
    <row r="6" spans="1:6" ht="22.5" customHeight="1" x14ac:dyDescent="0.3">
      <c r="A6" s="5" t="s">
        <v>10</v>
      </c>
      <c r="B6" s="6">
        <v>4</v>
      </c>
      <c r="C6" s="6">
        <v>7</v>
      </c>
      <c r="D6" s="6">
        <v>7</v>
      </c>
      <c r="E6" s="19">
        <v>0.65</v>
      </c>
      <c r="F6" s="19">
        <f>(B6*0.4+C6*0.5+D6*0.1)-E6</f>
        <v>5.1499999999999995</v>
      </c>
    </row>
    <row r="7" spans="1:6" ht="22.5" customHeight="1" x14ac:dyDescent="0.3">
      <c r="A7" s="5" t="s">
        <v>9</v>
      </c>
      <c r="B7" s="6">
        <v>3</v>
      </c>
      <c r="C7" s="6">
        <v>3</v>
      </c>
      <c r="D7" s="6">
        <v>6</v>
      </c>
      <c r="E7" s="19">
        <v>0</v>
      </c>
      <c r="F7" s="19">
        <f>(B7*0.4+C7*0.5+D7*0.1)-E7</f>
        <v>3.3000000000000003</v>
      </c>
    </row>
    <row r="8" spans="1:6" ht="22.5" customHeight="1" x14ac:dyDescent="0.3">
      <c r="A8" s="5" t="s">
        <v>11</v>
      </c>
      <c r="B8" s="6">
        <v>2</v>
      </c>
      <c r="C8" s="6">
        <v>2</v>
      </c>
      <c r="D8" s="6">
        <v>2</v>
      </c>
      <c r="E8" s="19">
        <v>0</v>
      </c>
      <c r="F8" s="19">
        <f>(B8*0.4+C8*0.5+D8*0.1)-E8</f>
        <v>2</v>
      </c>
    </row>
    <row r="9" spans="1:6" ht="22.5" customHeight="1" thickBot="1" x14ac:dyDescent="0.35">
      <c r="A9" s="8" t="s">
        <v>12</v>
      </c>
      <c r="B9" s="9">
        <v>1</v>
      </c>
      <c r="C9" s="9">
        <v>1</v>
      </c>
      <c r="D9" s="9">
        <v>1</v>
      </c>
      <c r="E9" s="20">
        <v>0.65</v>
      </c>
      <c r="F9" s="20">
        <f>(B9*0.4+C9*0.5+D9*0.1)-E9</f>
        <v>0.35</v>
      </c>
    </row>
    <row r="10" spans="1:6" ht="18" thickBot="1" x14ac:dyDescent="0.35"/>
    <row r="11" spans="1:6" ht="35.25" thickBot="1" x14ac:dyDescent="0.35">
      <c r="A11" s="2" t="s">
        <v>13</v>
      </c>
      <c r="B11" s="2" t="s">
        <v>5</v>
      </c>
      <c r="C11" s="10"/>
      <c r="D11" s="10"/>
    </row>
    <row r="12" spans="1:6" ht="22.5" customHeight="1" x14ac:dyDescent="0.3">
      <c r="A12" s="21" t="s">
        <v>14</v>
      </c>
      <c r="B12" s="12">
        <v>7</v>
      </c>
      <c r="D12"/>
      <c r="E12" s="22"/>
    </row>
    <row r="13" spans="1:6" ht="22.5" customHeight="1" x14ac:dyDescent="0.3">
      <c r="A13" s="11" t="s">
        <v>15</v>
      </c>
      <c r="B13" s="6">
        <v>6</v>
      </c>
      <c r="D13"/>
      <c r="E13" s="22"/>
    </row>
    <row r="14" spans="1:6" ht="22.5" customHeight="1" x14ac:dyDescent="0.3">
      <c r="A14" s="11" t="s">
        <v>16</v>
      </c>
      <c r="B14" s="12">
        <v>5</v>
      </c>
      <c r="D14"/>
      <c r="E14" s="22"/>
    </row>
    <row r="15" spans="1:6" ht="22.5" customHeight="1" x14ac:dyDescent="0.3">
      <c r="A15" s="11" t="s">
        <v>17</v>
      </c>
      <c r="B15" s="6">
        <v>4</v>
      </c>
      <c r="D15"/>
      <c r="E15" s="22"/>
    </row>
    <row r="16" spans="1:6" ht="22.5" customHeight="1" x14ac:dyDescent="0.3">
      <c r="A16" s="11" t="s">
        <v>18</v>
      </c>
      <c r="B16" s="12">
        <v>3</v>
      </c>
      <c r="D16"/>
      <c r="E16" s="22"/>
    </row>
    <row r="17" spans="1:5" ht="22.5" customHeight="1" x14ac:dyDescent="0.3">
      <c r="A17" s="11" t="s">
        <v>21</v>
      </c>
      <c r="B17" s="6">
        <v>2</v>
      </c>
      <c r="D17"/>
      <c r="E17" s="22"/>
    </row>
    <row r="18" spans="1:5" ht="22.5" customHeight="1" thickBot="1" x14ac:dyDescent="0.35">
      <c r="A18" s="13" t="s">
        <v>19</v>
      </c>
      <c r="B18" s="14">
        <v>1</v>
      </c>
      <c r="D18"/>
      <c r="E18" s="22"/>
    </row>
  </sheetData>
  <sortState ref="A3:M9">
    <sortCondition descending="1" ref="F3:F9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2019IIIQ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2019-10-09T06:57:15Z</dcterms:modified>
</cp:coreProperties>
</file>